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BAD0E11-CC40-4CE7-BACE-EF06C39C5F3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H12" i="1"/>
  <c r="G12" i="1"/>
  <c r="F12" i="1"/>
  <c r="C12" i="1"/>
  <c r="J12" i="1" l="1"/>
  <c r="I12" i="1"/>
  <c r="E12" i="1"/>
  <c r="D12" i="1"/>
  <c r="L11" i="1"/>
  <c r="H11" i="1"/>
  <c r="C11" i="1"/>
  <c r="L10" i="1"/>
  <c r="H10" i="1"/>
  <c r="C10" i="1"/>
</calcChain>
</file>

<file path=xl/sharedStrings.xml><?xml version="1.0" encoding="utf-8"?>
<sst xmlns="http://schemas.openxmlformats.org/spreadsheetml/2006/main" count="23" uniqueCount="21">
  <si>
    <t>1. Общая информация о сетевой организации</t>
  </si>
  <si>
    <t>N п/п</t>
  </si>
  <si>
    <t>Период предоставления сведений</t>
  </si>
  <si>
    <t>Количество потребителей услуг сетевой организации, шт., в том числе:</t>
  </si>
  <si>
    <t>в разделении  по уровням напряжения ЭПУ потребителя услуг</t>
  </si>
  <si>
    <t>в разделении по категориям надежности потребителя услуг</t>
  </si>
  <si>
    <t>в разделении по типу потребителя услуг</t>
  </si>
  <si>
    <t>ВСЕГО, в том числе:</t>
  </si>
  <si>
    <t>ВН (110 кВ и выше)</t>
  </si>
  <si>
    <t>СН1 (35 кВ)</t>
  </si>
  <si>
    <t>СН2 (6-20 кВ)</t>
  </si>
  <si>
    <t>НН (0,22-1 кВ)</t>
  </si>
  <si>
    <t>1-я категория надежности</t>
  </si>
  <si>
    <t>2-я категория надежности</t>
  </si>
  <si>
    <t>3-я категория надежности</t>
  </si>
  <si>
    <t>физические лица</t>
  </si>
  <si>
    <t>юридиечкие лица</t>
  </si>
  <si>
    <t>1.1. Сведения о количестве потребителей услуг сетевой организации ООО "Трансэнерго" 2020г</t>
  </si>
  <si>
    <t>2019 год**</t>
  </si>
  <si>
    <t>отклонение (+/-)  
(факт 2020-
факт 2019)</t>
  </si>
  <si>
    <t>2020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</si>
</sst>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2" borderId="1" xfId="0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tabSelected="1" topLeftCell="A2" workbookViewId="0">
      <selection activeCell="N13" sqref="N13"/>
    </sheetView>
  </sheetViews>
  <sheetFormatPr defaultRowHeight="14.4" x14ac:dyDescent="0.3"/>
  <sheetData>
    <row r="2" spans="1:14" ht="15.6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2" x14ac:dyDescent="0.35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12" t="s">
        <v>1</v>
      </c>
      <c r="B6" s="13" t="s">
        <v>2</v>
      </c>
      <c r="C6" s="16" t="s">
        <v>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31.2" customHeight="1" x14ac:dyDescent="0.3">
      <c r="A7" s="12"/>
      <c r="B7" s="14"/>
      <c r="C7" s="19" t="s">
        <v>4</v>
      </c>
      <c r="D7" s="19"/>
      <c r="E7" s="19"/>
      <c r="F7" s="19"/>
      <c r="G7" s="19"/>
      <c r="H7" s="19" t="s">
        <v>5</v>
      </c>
      <c r="I7" s="19"/>
      <c r="J7" s="19"/>
      <c r="K7" s="19"/>
      <c r="L7" s="19" t="s">
        <v>6</v>
      </c>
      <c r="M7" s="19"/>
      <c r="N7" s="19"/>
    </row>
    <row r="8" spans="1:14" ht="60.6" x14ac:dyDescent="0.3">
      <c r="A8" s="12"/>
      <c r="B8" s="15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7</v>
      </c>
      <c r="I8" s="2" t="s">
        <v>12</v>
      </c>
      <c r="J8" s="2" t="s">
        <v>13</v>
      </c>
      <c r="K8" s="2" t="s">
        <v>14</v>
      </c>
      <c r="L8" s="2" t="s">
        <v>7</v>
      </c>
      <c r="M8" s="2" t="s">
        <v>15</v>
      </c>
      <c r="N8" s="2" t="s">
        <v>16</v>
      </c>
    </row>
    <row r="9" spans="1:14" x14ac:dyDescent="0.3">
      <c r="A9" s="3">
        <v>1</v>
      </c>
      <c r="B9" s="4">
        <v>2</v>
      </c>
      <c r="C9" s="5">
        <v>3</v>
      </c>
      <c r="D9" s="4">
        <v>4</v>
      </c>
      <c r="E9" s="5">
        <v>5</v>
      </c>
      <c r="F9" s="4">
        <v>6</v>
      </c>
      <c r="G9" s="5">
        <v>7</v>
      </c>
      <c r="H9" s="4">
        <v>8</v>
      </c>
      <c r="I9" s="5">
        <v>9</v>
      </c>
      <c r="J9" s="4">
        <v>10</v>
      </c>
      <c r="K9" s="5">
        <v>11</v>
      </c>
      <c r="L9" s="4">
        <v>12</v>
      </c>
      <c r="M9" s="5">
        <v>13</v>
      </c>
      <c r="N9" s="4">
        <v>14</v>
      </c>
    </row>
    <row r="10" spans="1:14" ht="26.4" x14ac:dyDescent="0.3">
      <c r="A10" s="6">
        <v>1</v>
      </c>
      <c r="B10" s="6" t="s">
        <v>20</v>
      </c>
      <c r="C10" s="7">
        <f>SUM(D10:G10)</f>
        <v>2308</v>
      </c>
      <c r="D10" s="8"/>
      <c r="E10" s="8"/>
      <c r="F10" s="8">
        <v>7</v>
      </c>
      <c r="G10" s="8">
        <v>2301</v>
      </c>
      <c r="H10" s="8">
        <f>SUM(I10:K10)</f>
        <v>2308</v>
      </c>
      <c r="I10" s="8">
        <v>1</v>
      </c>
      <c r="J10" s="8">
        <v>1</v>
      </c>
      <c r="K10" s="8">
        <v>2306</v>
      </c>
      <c r="L10" s="8">
        <f>SUM(M10:N10)</f>
        <v>2308</v>
      </c>
      <c r="M10" s="9">
        <v>2113</v>
      </c>
      <c r="N10" s="9">
        <v>195</v>
      </c>
    </row>
    <row r="11" spans="1:14" ht="26.4" x14ac:dyDescent="0.3">
      <c r="A11" s="6">
        <v>2</v>
      </c>
      <c r="B11" s="6" t="s">
        <v>18</v>
      </c>
      <c r="C11" s="7">
        <f>SUM(D11:G11)</f>
        <v>2155</v>
      </c>
      <c r="D11" s="9"/>
      <c r="E11" s="9"/>
      <c r="F11" s="8">
        <v>3</v>
      </c>
      <c r="G11" s="8">
        <v>2152</v>
      </c>
      <c r="H11" s="8">
        <f>SUM(I11:K11)</f>
        <v>2152</v>
      </c>
      <c r="I11" s="8">
        <v>1</v>
      </c>
      <c r="J11" s="8">
        <v>1</v>
      </c>
      <c r="K11" s="8">
        <v>2150</v>
      </c>
      <c r="L11" s="8">
        <f>SUM(M11:N11)</f>
        <v>2152</v>
      </c>
      <c r="M11" s="9">
        <v>1966</v>
      </c>
      <c r="N11" s="9">
        <v>186</v>
      </c>
    </row>
    <row r="12" spans="1:14" ht="79.2" x14ac:dyDescent="0.3">
      <c r="A12" s="6">
        <v>3</v>
      </c>
      <c r="B12" s="6" t="s">
        <v>19</v>
      </c>
      <c r="C12" s="9">
        <f>C10-C11</f>
        <v>153</v>
      </c>
      <c r="D12" s="9">
        <f>D11-D10</f>
        <v>0</v>
      </c>
      <c r="E12" s="9">
        <f t="shared" ref="E12:N12" si="0">E11-E10</f>
        <v>0</v>
      </c>
      <c r="F12" s="9">
        <f>F10-F11</f>
        <v>4</v>
      </c>
      <c r="G12" s="9">
        <f>G10-G11</f>
        <v>149</v>
      </c>
      <c r="H12" s="9">
        <f>H10-H11</f>
        <v>156</v>
      </c>
      <c r="I12" s="9">
        <f t="shared" si="0"/>
        <v>0</v>
      </c>
      <c r="J12" s="9">
        <f t="shared" si="0"/>
        <v>0</v>
      </c>
      <c r="K12" s="9">
        <f>K10-K11</f>
        <v>156</v>
      </c>
      <c r="L12" s="9">
        <f>L10-L11</f>
        <v>156</v>
      </c>
      <c r="M12" s="9">
        <f>M10-M11</f>
        <v>147</v>
      </c>
      <c r="N12" s="9">
        <f>N10-N11</f>
        <v>9</v>
      </c>
    </row>
  </sheetData>
  <mergeCells count="8">
    <mergeCell ref="A2:N2"/>
    <mergeCell ref="A4:N4"/>
    <mergeCell ref="A6:A8"/>
    <mergeCell ref="B6:B8"/>
    <mergeCell ref="C6:N6"/>
    <mergeCell ref="C7:G7"/>
    <mergeCell ref="H7:K7"/>
    <mergeCell ref="L7:N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2021-02-25T07:01:48Z</dcterms:modified>
</cp:coreProperties>
</file>